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G:\Marketing\Website\Date Wise Upload\13th January 2025\"/>
    </mc:Choice>
  </mc:AlternateContent>
  <xr:revisionPtr revIDLastSave="0" documentId="13_ncr:1_{73B5F258-EFE0-47E0-9125-F4148DC8FF67}" xr6:coauthVersionLast="47" xr6:coauthVersionMax="47" xr10:uidLastSave="{00000000-0000-0000-0000-000000000000}"/>
  <bookViews>
    <workbookView xWindow="-110" yWindow="-110" windowWidth="19420" windowHeight="10300" xr2:uid="{CF4CDB26-BEED-4927-B4EC-6F73E60BC176}"/>
  </bookViews>
  <sheets>
    <sheet name="Website disclosure" sheetId="1" r:id="rId1"/>
  </sheets>
  <definedNames>
    <definedName name="JR_PAGE_ANCHOR_0_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 l="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D38" i="1" l="1"/>
</calcChain>
</file>

<file path=xl/sharedStrings.xml><?xml version="1.0" encoding="utf-8"?>
<sst xmlns="http://schemas.openxmlformats.org/spreadsheetml/2006/main" count="78" uniqueCount="78">
  <si>
    <t>Disclosure of mandatory investments by Invesco Asset Management (India) Private Limited in Schemes of Invesco Mutual Fund  based on AAUM for the quarter ended Dec 31, 2024</t>
  </si>
  <si>
    <t>(Pursuant to Regulation 25 (16A) of SEBI (Mutual Funds) Regulations, 1996 read with para 6.9.6 of SEBI Master Circular dated May 19, 2023 and AMFI Best Practice Guideline No. 100 dated April 26, 2022 on alignment of interest of Asset Management  Companies with the Unitholders of the Mutual Fund Schemes)</t>
  </si>
  <si>
    <t>Sr No</t>
  </si>
  <si>
    <t>Scheme Name</t>
  </si>
  <si>
    <t>Amount INR ( in Crore)</t>
  </si>
  <si>
    <t>RAIF</t>
  </si>
  <si>
    <t>Invesco India Corporate Bond Fund</t>
  </si>
  <si>
    <t>RBDF</t>
  </si>
  <si>
    <t>Invesco India Banking and PSU Fund</t>
  </si>
  <si>
    <t>RCOF</t>
  </si>
  <si>
    <t>Invesco India Money Market Fund</t>
  </si>
  <si>
    <t>RGILTL</t>
  </si>
  <si>
    <t>Invesco India Gilt Fund</t>
  </si>
  <si>
    <t>RICBOF</t>
  </si>
  <si>
    <t>Invesco India Credit Risk Fund</t>
  </si>
  <si>
    <t>RMTBF</t>
  </si>
  <si>
    <t>Invesco India Ultra Short Duration Fund</t>
  </si>
  <si>
    <t>RSTP</t>
  </si>
  <si>
    <t>Invesco India Short Duration Fund</t>
  </si>
  <si>
    <t>RUSTF</t>
  </si>
  <si>
    <t>Invesco India Low Duration Fund</t>
  </si>
  <si>
    <t>IMDF</t>
  </si>
  <si>
    <t>Invesco India Medium Duration Fund</t>
  </si>
  <si>
    <t>IEBF</t>
  </si>
  <si>
    <t>Invesco India Aggressive Hybrid Fund</t>
  </si>
  <si>
    <t>IESF</t>
  </si>
  <si>
    <t>Invesco India Equity Savings Fund</t>
  </si>
  <si>
    <t>IFEF</t>
  </si>
  <si>
    <t>Invesco India Focused Fund</t>
  </si>
  <si>
    <t>ISCF</t>
  </si>
  <si>
    <t>Invesco India Smallcap Fund</t>
  </si>
  <si>
    <t>RARBF</t>
  </si>
  <si>
    <t>Invesco India Arbitrage Fund</t>
  </si>
  <si>
    <t>RBF</t>
  </si>
  <si>
    <t>Invesco India Financial Services Fund</t>
  </si>
  <si>
    <t>RBLF</t>
  </si>
  <si>
    <t>Invesco India Largecap Fund</t>
  </si>
  <si>
    <t>RCF</t>
  </si>
  <si>
    <t>Invesco India Contra Fund</t>
  </si>
  <si>
    <t>REF</t>
  </si>
  <si>
    <t>Invesco India Balanced Advantage Fund</t>
  </si>
  <si>
    <t>RGF</t>
  </si>
  <si>
    <t>Invesco India Large &amp; Mid Cap Fund</t>
  </si>
  <si>
    <t>RIF</t>
  </si>
  <si>
    <t>Invesco India Infrastructure Fund</t>
  </si>
  <si>
    <t>RMCF</t>
  </si>
  <si>
    <t>Invesco India Midcap Fund</t>
  </si>
  <si>
    <t>RMSCF</t>
  </si>
  <si>
    <t>Invesco India Multicap Fund</t>
  </si>
  <si>
    <t>RPSUEF</t>
  </si>
  <si>
    <t>Invesco India PSU Equity Fund</t>
  </si>
  <si>
    <t>RTP</t>
  </si>
  <si>
    <t>Invesco India ELSS Tax Saver Fund</t>
  </si>
  <si>
    <t>IESGEF</t>
  </si>
  <si>
    <t>Invesco India ESG Integration Strategy Fund</t>
  </si>
  <si>
    <t>IFCF</t>
  </si>
  <si>
    <t>Invesco India Flexi Cap Fund</t>
  </si>
  <si>
    <t>RLF</t>
  </si>
  <si>
    <t>Invesco India Liquid Fund</t>
  </si>
  <si>
    <t>IGCTFOF</t>
  </si>
  <si>
    <t xml:space="preserve">Invesco India - Invesco Global Consumer Trends Fund of Fund </t>
  </si>
  <si>
    <t>RIGEIF</t>
  </si>
  <si>
    <t>Invesco India - Invesco Global Equity Income Fund of Fund</t>
  </si>
  <si>
    <t>RIPEEF</t>
  </si>
  <si>
    <t>Invesco India - Invesco Pan European Equity Fund of Fund</t>
  </si>
  <si>
    <t>IENEFOF</t>
  </si>
  <si>
    <t>Invesco India -Invesco EQQQ Nasdaq-100 ETF Fund of Fund</t>
  </si>
  <si>
    <t>IMFGF</t>
  </si>
  <si>
    <t>Invesco India Manufacturing Fund</t>
  </si>
  <si>
    <t>ITECHF</t>
  </si>
  <si>
    <t>Invesco India Technology Fund</t>
  </si>
  <si>
    <t>IMAAF</t>
  </si>
  <si>
    <t>Invesco India Multi Asset Allocation Fund</t>
  </si>
  <si>
    <t>Total</t>
  </si>
  <si>
    <t xml:space="preserve">Note </t>
  </si>
  <si>
    <t>Amounts disclosed above are the mandatory investments required under SEBI (MF) Regulations, 1996 read with SEBI circular dated September 2, 2021 and calculated based on the Average Asset Under management (‘AAUM’) for the quarter ended Dec 31, 2024 and risk value of the scheme(s) as per the risk-o-meter of Dec 31, 2024.</t>
  </si>
  <si>
    <t>In some schemes, the AMC has investments more than the minimum mandatory required under the Regulations.</t>
  </si>
  <si>
    <t>The above disclosure does not include seed capital investments held in some schemes that are now are exempt from seed capital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</si>
</sst>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5" x14ac:knownFonts="1">
    <font>
      <sz val="11"/>
      <color theme="1"/>
      <name val="Aptos Narrow"/>
      <family val="2"/>
      <scheme val="minor"/>
    </font>
    <font>
      <sz val="11"/>
      <color theme="1"/>
      <name val="Aptos Narrow"/>
      <family val="2"/>
      <scheme val="minor"/>
    </font>
    <font>
      <sz val="9"/>
      <color theme="1"/>
      <name val="Georgia"/>
      <family val="1"/>
    </font>
    <font>
      <b/>
      <sz val="9"/>
      <name val="Georgia"/>
      <family val="1"/>
    </font>
    <font>
      <b/>
      <sz val="9"/>
      <color theme="1"/>
      <name val="Georgia"/>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22">
    <xf numFmtId="0" fontId="0" fillId="0" borderId="0" xfId="0"/>
    <xf numFmtId="0" fontId="2" fillId="0" borderId="0" xfId="0" applyFont="1"/>
    <xf numFmtId="0" fontId="4" fillId="0" borderId="0" xfId="0" applyFont="1"/>
    <xf numFmtId="0" fontId="4" fillId="0" borderId="1" xfId="0" applyFont="1" applyBorder="1" applyAlignment="1">
      <alignment horizontal="center"/>
    </xf>
    <xf numFmtId="0" fontId="4" fillId="0" borderId="1" xfId="0" applyFont="1" applyBorder="1"/>
    <xf numFmtId="0" fontId="4" fillId="0" borderId="1" xfId="0" applyFont="1" applyBorder="1" applyAlignment="1">
      <alignment wrapText="1"/>
    </xf>
    <xf numFmtId="0" fontId="2" fillId="0" borderId="1" xfId="0" applyFont="1" applyBorder="1"/>
    <xf numFmtId="0" fontId="2" fillId="0" borderId="1" xfId="0" applyFont="1" applyBorder="1" applyAlignment="1">
      <alignment horizontal="center"/>
    </xf>
    <xf numFmtId="43" fontId="2" fillId="0" borderId="1" xfId="1" applyFont="1" applyBorder="1"/>
    <xf numFmtId="0" fontId="2" fillId="0" borderId="1" xfId="0" applyFont="1" applyBorder="1" applyAlignment="1">
      <alignment horizontal="left"/>
    </xf>
    <xf numFmtId="43" fontId="2" fillId="0" borderId="1" xfId="1" applyFont="1" applyFill="1" applyBorder="1"/>
    <xf numFmtId="43" fontId="4" fillId="0" borderId="1" xfId="1" applyFont="1" applyBorder="1"/>
    <xf numFmtId="0" fontId="2" fillId="0" borderId="0" xfId="0" applyFont="1" applyAlignment="1">
      <alignment horizontal="center"/>
    </xf>
    <xf numFmtId="43" fontId="2" fillId="0" borderId="0" xfId="1" applyFont="1"/>
    <xf numFmtId="43" fontId="2" fillId="0" borderId="0" xfId="0" applyNumberFormat="1" applyFont="1"/>
    <xf numFmtId="0" fontId="4" fillId="0" borderId="3" xfId="0" applyFont="1" applyBorder="1" applyAlignment="1">
      <alignment horizontal="center"/>
    </xf>
    <xf numFmtId="0" fontId="2" fillId="0" borderId="4" xfId="0" applyFont="1" applyBorder="1"/>
    <xf numFmtId="0" fontId="2" fillId="0" borderId="5" xfId="0" applyFont="1" applyBorder="1"/>
    <xf numFmtId="0" fontId="3" fillId="0" borderId="1" xfId="0" applyFont="1" applyBorder="1" applyAlignment="1">
      <alignment horizontal="center" wrapText="1"/>
    </xf>
    <xf numFmtId="0" fontId="3" fillId="0" borderId="1" xfId="0" applyFont="1" applyBorder="1" applyAlignment="1">
      <alignment horizontal="center"/>
    </xf>
    <xf numFmtId="0" fontId="3" fillId="0" borderId="2" xfId="0" applyFont="1" applyBorder="1" applyAlignment="1">
      <alignment horizontal="center"/>
    </xf>
    <xf numFmtId="0" fontId="2" fillId="0" borderId="1" xfId="0" applyFont="1" applyBorder="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10104-176B-4554-BD63-2C6D01244AB1}">
  <dimension ref="A1:E44"/>
  <sheetViews>
    <sheetView showGridLines="0" tabSelected="1" zoomScale="90" zoomScaleNormal="90" workbookViewId="0"/>
  </sheetViews>
  <sheetFormatPr defaultColWidth="8.7265625" defaultRowHeight="11.5" x14ac:dyDescent="0.25"/>
  <cols>
    <col min="1" max="1" width="8.7265625" style="1"/>
    <col min="2" max="2" width="8.7265625" style="12"/>
    <col min="3" max="3" width="59.453125" style="1" bestFit="1" customWidth="1"/>
    <col min="4" max="4" width="15.453125" style="1" customWidth="1"/>
    <col min="5" max="5" width="16.453125" style="1" customWidth="1"/>
    <col min="6" max="6" width="27.1796875" style="1" bestFit="1" customWidth="1"/>
    <col min="7" max="16384" width="8.7265625" style="1"/>
  </cols>
  <sheetData>
    <row r="1" spans="1:5" ht="57" customHeight="1" x14ac:dyDescent="0.25">
      <c r="B1" s="18" t="s">
        <v>0</v>
      </c>
      <c r="C1" s="18"/>
      <c r="D1" s="18"/>
    </row>
    <row r="2" spans="1:5" ht="57" customHeight="1" x14ac:dyDescent="0.25">
      <c r="B2" s="18" t="s">
        <v>1</v>
      </c>
      <c r="C2" s="19"/>
      <c r="D2" s="20"/>
    </row>
    <row r="3" spans="1:5" s="2" customFormat="1" ht="23" x14ac:dyDescent="0.25">
      <c r="B3" s="3" t="s">
        <v>2</v>
      </c>
      <c r="C3" s="4" t="s">
        <v>3</v>
      </c>
      <c r="D3" s="5" t="s">
        <v>4</v>
      </c>
      <c r="E3" s="1"/>
    </row>
    <row r="4" spans="1:5" x14ac:dyDescent="0.25">
      <c r="A4" s="6" t="s">
        <v>5</v>
      </c>
      <c r="B4" s="7">
        <v>1</v>
      </c>
      <c r="C4" s="6" t="s">
        <v>6</v>
      </c>
      <c r="D4" s="8">
        <v>3.9</v>
      </c>
    </row>
    <row r="5" spans="1:5" x14ac:dyDescent="0.25">
      <c r="A5" s="6" t="s">
        <v>7</v>
      </c>
      <c r="B5" s="7">
        <f>B4+1</f>
        <v>2</v>
      </c>
      <c r="C5" s="6" t="s">
        <v>8</v>
      </c>
      <c r="D5" s="8">
        <v>0.9</v>
      </c>
    </row>
    <row r="6" spans="1:5" x14ac:dyDescent="0.25">
      <c r="A6" s="6" t="s">
        <v>9</v>
      </c>
      <c r="B6" s="7">
        <f t="shared" ref="B6:B33" si="0">B5+1</f>
        <v>3</v>
      </c>
      <c r="C6" s="6" t="s">
        <v>10</v>
      </c>
      <c r="D6" s="8">
        <v>2.6</v>
      </c>
    </row>
    <row r="7" spans="1:5" x14ac:dyDescent="0.25">
      <c r="A7" s="6" t="s">
        <v>11</v>
      </c>
      <c r="B7" s="7">
        <f t="shared" si="0"/>
        <v>4</v>
      </c>
      <c r="C7" s="6" t="s">
        <v>12</v>
      </c>
      <c r="D7" s="8">
        <v>0.9</v>
      </c>
    </row>
    <row r="8" spans="1:5" x14ac:dyDescent="0.25">
      <c r="A8" s="6" t="s">
        <v>13</v>
      </c>
      <c r="B8" s="7">
        <f t="shared" si="0"/>
        <v>5</v>
      </c>
      <c r="C8" s="6" t="s">
        <v>14</v>
      </c>
      <c r="D8" s="8">
        <v>0.8</v>
      </c>
    </row>
    <row r="9" spans="1:5" x14ac:dyDescent="0.25">
      <c r="A9" s="6" t="s">
        <v>15</v>
      </c>
      <c r="B9" s="7">
        <f t="shared" si="0"/>
        <v>6</v>
      </c>
      <c r="C9" s="6" t="s">
        <v>16</v>
      </c>
      <c r="D9" s="8">
        <v>0.7</v>
      </c>
    </row>
    <row r="10" spans="1:5" x14ac:dyDescent="0.25">
      <c r="A10" s="6" t="s">
        <v>17</v>
      </c>
      <c r="B10" s="7">
        <f t="shared" si="0"/>
        <v>7</v>
      </c>
      <c r="C10" s="6" t="s">
        <v>18</v>
      </c>
      <c r="D10" s="8">
        <v>1</v>
      </c>
    </row>
    <row r="11" spans="1:5" x14ac:dyDescent="0.25">
      <c r="A11" s="6" t="s">
        <v>19</v>
      </c>
      <c r="B11" s="7">
        <f t="shared" si="0"/>
        <v>8</v>
      </c>
      <c r="C11" s="6" t="s">
        <v>20</v>
      </c>
      <c r="D11" s="8">
        <v>1</v>
      </c>
    </row>
    <row r="12" spans="1:5" x14ac:dyDescent="0.25">
      <c r="A12" s="6" t="s">
        <v>21</v>
      </c>
      <c r="B12" s="7">
        <f t="shared" si="0"/>
        <v>9</v>
      </c>
      <c r="C12" s="6" t="s">
        <v>22</v>
      </c>
      <c r="D12" s="8">
        <v>0.6</v>
      </c>
    </row>
    <row r="13" spans="1:5" x14ac:dyDescent="0.25">
      <c r="A13" s="6" t="s">
        <v>23</v>
      </c>
      <c r="B13" s="7">
        <f t="shared" si="0"/>
        <v>10</v>
      </c>
      <c r="C13" s="6" t="s">
        <v>24</v>
      </c>
      <c r="D13" s="8">
        <v>1.3</v>
      </c>
    </row>
    <row r="14" spans="1:5" x14ac:dyDescent="0.25">
      <c r="A14" s="6" t="s">
        <v>25</v>
      </c>
      <c r="B14" s="7">
        <f t="shared" si="0"/>
        <v>11</v>
      </c>
      <c r="C14" s="6" t="s">
        <v>26</v>
      </c>
      <c r="D14" s="8">
        <v>0.9</v>
      </c>
    </row>
    <row r="15" spans="1:5" x14ac:dyDescent="0.25">
      <c r="A15" s="6" t="s">
        <v>27</v>
      </c>
      <c r="B15" s="7">
        <f t="shared" si="0"/>
        <v>12</v>
      </c>
      <c r="C15" s="6" t="s">
        <v>28</v>
      </c>
      <c r="D15" s="8">
        <v>4.4000000000000004</v>
      </c>
    </row>
    <row r="16" spans="1:5" x14ac:dyDescent="0.25">
      <c r="A16" s="6" t="s">
        <v>29</v>
      </c>
      <c r="B16" s="7">
        <f t="shared" si="0"/>
        <v>13</v>
      </c>
      <c r="C16" s="6" t="s">
        <v>30</v>
      </c>
      <c r="D16" s="8">
        <v>7.3</v>
      </c>
    </row>
    <row r="17" spans="1:4" x14ac:dyDescent="0.25">
      <c r="A17" s="6" t="s">
        <v>31</v>
      </c>
      <c r="B17" s="7">
        <f t="shared" si="0"/>
        <v>14</v>
      </c>
      <c r="C17" s="6" t="s">
        <v>32</v>
      </c>
      <c r="D17" s="8">
        <v>5.6</v>
      </c>
    </row>
    <row r="18" spans="1:4" x14ac:dyDescent="0.25">
      <c r="A18" s="6" t="s">
        <v>33</v>
      </c>
      <c r="B18" s="7">
        <f t="shared" si="0"/>
        <v>15</v>
      </c>
      <c r="C18" s="6" t="s">
        <v>34</v>
      </c>
      <c r="D18" s="8">
        <v>2.1</v>
      </c>
    </row>
    <row r="19" spans="1:4" x14ac:dyDescent="0.25">
      <c r="A19" s="6" t="s">
        <v>35</v>
      </c>
      <c r="B19" s="7">
        <f t="shared" si="0"/>
        <v>16</v>
      </c>
      <c r="C19" s="6" t="s">
        <v>36</v>
      </c>
      <c r="D19" s="8">
        <v>1.7</v>
      </c>
    </row>
    <row r="20" spans="1:4" x14ac:dyDescent="0.25">
      <c r="A20" s="6" t="s">
        <v>37</v>
      </c>
      <c r="B20" s="7">
        <f t="shared" si="0"/>
        <v>17</v>
      </c>
      <c r="C20" s="6" t="s">
        <v>38</v>
      </c>
      <c r="D20" s="8">
        <v>23.5</v>
      </c>
    </row>
    <row r="21" spans="1:4" x14ac:dyDescent="0.25">
      <c r="A21" s="6" t="s">
        <v>39</v>
      </c>
      <c r="B21" s="7">
        <f t="shared" si="0"/>
        <v>18</v>
      </c>
      <c r="C21" s="6" t="s">
        <v>40</v>
      </c>
      <c r="D21" s="8">
        <v>1.2</v>
      </c>
    </row>
    <row r="22" spans="1:4" x14ac:dyDescent="0.25">
      <c r="A22" s="6" t="s">
        <v>41</v>
      </c>
      <c r="B22" s="7">
        <f t="shared" si="0"/>
        <v>19</v>
      </c>
      <c r="C22" s="6" t="s">
        <v>42</v>
      </c>
      <c r="D22" s="8">
        <v>8.3000000000000007</v>
      </c>
    </row>
    <row r="23" spans="1:4" x14ac:dyDescent="0.25">
      <c r="A23" s="6" t="s">
        <v>43</v>
      </c>
      <c r="B23" s="7">
        <f t="shared" si="0"/>
        <v>20</v>
      </c>
      <c r="C23" s="6" t="s">
        <v>44</v>
      </c>
      <c r="D23" s="8">
        <v>2.1</v>
      </c>
    </row>
    <row r="24" spans="1:4" x14ac:dyDescent="0.25">
      <c r="A24" s="6" t="s">
        <v>45</v>
      </c>
      <c r="B24" s="7">
        <f t="shared" si="0"/>
        <v>21</v>
      </c>
      <c r="C24" s="6" t="s">
        <v>46</v>
      </c>
      <c r="D24" s="8">
        <v>7.6</v>
      </c>
    </row>
    <row r="25" spans="1:4" x14ac:dyDescent="0.25">
      <c r="A25" s="6" t="s">
        <v>47</v>
      </c>
      <c r="B25" s="7">
        <f t="shared" si="0"/>
        <v>22</v>
      </c>
      <c r="C25" s="6" t="s">
        <v>48</v>
      </c>
      <c r="D25" s="8">
        <v>5.0999999999999996</v>
      </c>
    </row>
    <row r="26" spans="1:4" x14ac:dyDescent="0.25">
      <c r="A26" s="6" t="s">
        <v>49</v>
      </c>
      <c r="B26" s="7">
        <f t="shared" si="0"/>
        <v>23</v>
      </c>
      <c r="C26" s="6" t="s">
        <v>50</v>
      </c>
      <c r="D26" s="8">
        <v>2.6</v>
      </c>
    </row>
    <row r="27" spans="1:4" x14ac:dyDescent="0.25">
      <c r="A27" s="6" t="s">
        <v>51</v>
      </c>
      <c r="B27" s="7">
        <f t="shared" si="0"/>
        <v>24</v>
      </c>
      <c r="C27" s="6" t="s">
        <v>52</v>
      </c>
      <c r="D27" s="8">
        <v>3.8</v>
      </c>
    </row>
    <row r="28" spans="1:4" x14ac:dyDescent="0.25">
      <c r="A28" s="6" t="s">
        <v>53</v>
      </c>
      <c r="B28" s="7">
        <f t="shared" si="0"/>
        <v>25</v>
      </c>
      <c r="C28" s="6" t="s">
        <v>54</v>
      </c>
      <c r="D28" s="8">
        <v>1</v>
      </c>
    </row>
    <row r="29" spans="1:4" x14ac:dyDescent="0.25">
      <c r="A29" s="6" t="s">
        <v>55</v>
      </c>
      <c r="B29" s="7">
        <f t="shared" si="0"/>
        <v>26</v>
      </c>
      <c r="C29" s="6" t="s">
        <v>56</v>
      </c>
      <c r="D29" s="8">
        <v>3.1</v>
      </c>
    </row>
    <row r="30" spans="1:4" x14ac:dyDescent="0.25">
      <c r="A30" s="6" t="s">
        <v>57</v>
      </c>
      <c r="B30" s="7">
        <f t="shared" si="0"/>
        <v>27</v>
      </c>
      <c r="C30" s="6" t="s">
        <v>58</v>
      </c>
      <c r="D30" s="8">
        <v>7.4</v>
      </c>
    </row>
    <row r="31" spans="1:4" x14ac:dyDescent="0.25">
      <c r="A31" s="6" t="s">
        <v>59</v>
      </c>
      <c r="B31" s="7">
        <f t="shared" si="0"/>
        <v>28</v>
      </c>
      <c r="C31" s="6" t="s">
        <v>60</v>
      </c>
      <c r="D31" s="8">
        <v>0.5</v>
      </c>
    </row>
    <row r="32" spans="1:4" x14ac:dyDescent="0.25">
      <c r="A32" s="6" t="s">
        <v>61</v>
      </c>
      <c r="B32" s="7">
        <f t="shared" si="0"/>
        <v>29</v>
      </c>
      <c r="C32" s="6" t="s">
        <v>62</v>
      </c>
      <c r="D32" s="8">
        <v>0.5</v>
      </c>
    </row>
    <row r="33" spans="1:4" x14ac:dyDescent="0.25">
      <c r="A33" s="6" t="s">
        <v>63</v>
      </c>
      <c r="B33" s="7">
        <f t="shared" si="0"/>
        <v>30</v>
      </c>
      <c r="C33" s="6" t="s">
        <v>64</v>
      </c>
      <c r="D33" s="8">
        <v>0.8</v>
      </c>
    </row>
    <row r="34" spans="1:4" x14ac:dyDescent="0.25">
      <c r="A34" s="6" t="s">
        <v>65</v>
      </c>
      <c r="B34" s="7">
        <v>31</v>
      </c>
      <c r="C34" s="6" t="s">
        <v>66</v>
      </c>
      <c r="D34" s="8">
        <v>0.8</v>
      </c>
    </row>
    <row r="35" spans="1:4" x14ac:dyDescent="0.25">
      <c r="A35" s="6" t="s">
        <v>67</v>
      </c>
      <c r="B35" s="7">
        <v>32</v>
      </c>
      <c r="C35" s="9" t="s">
        <v>68</v>
      </c>
      <c r="D35" s="10">
        <v>1.1000000000000001</v>
      </c>
    </row>
    <row r="36" spans="1:4" x14ac:dyDescent="0.25">
      <c r="A36" s="6" t="s">
        <v>69</v>
      </c>
      <c r="B36" s="7">
        <v>33</v>
      </c>
      <c r="C36" s="9" t="s">
        <v>70</v>
      </c>
      <c r="D36" s="10">
        <v>0.4</v>
      </c>
    </row>
    <row r="37" spans="1:4" x14ac:dyDescent="0.25">
      <c r="A37" s="6" t="s">
        <v>71</v>
      </c>
      <c r="B37" s="7">
        <v>34</v>
      </c>
      <c r="C37" s="9" t="s">
        <v>72</v>
      </c>
      <c r="D37" s="10">
        <v>0.1</v>
      </c>
    </row>
    <row r="38" spans="1:4" x14ac:dyDescent="0.25">
      <c r="A38" s="6"/>
      <c r="B38" s="7"/>
      <c r="C38" s="4" t="s">
        <v>73</v>
      </c>
      <c r="D38" s="11">
        <f>SUM(D4:D37)</f>
        <v>105.59999999999997</v>
      </c>
    </row>
    <row r="39" spans="1:4" x14ac:dyDescent="0.25">
      <c r="D39" s="13"/>
    </row>
    <row r="40" spans="1:4" x14ac:dyDescent="0.25">
      <c r="D40" s="14"/>
    </row>
    <row r="41" spans="1:4" x14ac:dyDescent="0.25">
      <c r="B41" s="15" t="s">
        <v>74</v>
      </c>
      <c r="C41" s="16"/>
      <c r="D41" s="17"/>
    </row>
    <row r="42" spans="1:4" ht="47.15" customHeight="1" x14ac:dyDescent="0.25">
      <c r="B42" s="7">
        <v>1</v>
      </c>
      <c r="C42" s="21" t="s">
        <v>75</v>
      </c>
      <c r="D42" s="21"/>
    </row>
    <row r="43" spans="1:4" ht="22.5" customHeight="1" x14ac:dyDescent="0.25">
      <c r="B43" s="7">
        <v>2</v>
      </c>
      <c r="C43" s="21" t="s">
        <v>76</v>
      </c>
      <c r="D43" s="21"/>
    </row>
    <row r="44" spans="1:4" ht="31" customHeight="1" x14ac:dyDescent="0.25">
      <c r="B44" s="7">
        <v>3</v>
      </c>
      <c r="C44" s="21" t="s">
        <v>77</v>
      </c>
      <c r="D44" s="21"/>
    </row>
  </sheetData>
  <mergeCells count="5">
    <mergeCell ref="B1:D1"/>
    <mergeCell ref="B2:D2"/>
    <mergeCell ref="C42:D42"/>
    <mergeCell ref="C43:D43"/>
    <mergeCell ref="C44:D44"/>
  </mergeCells>
  <pageMargins left="0.7" right="0.7" top="0.75" bottom="0.75" header="0.3" footer="0.3"/>
  <pageSetup orientation="portrait" horizontalDpi="200" verticalDpi="200" r:id="rId1"/>
</worksheet>
</file>

<file path=docMetadata/LabelInfo.xml><?xml version="1.0" encoding="utf-8"?>
<clbl:labelList xmlns:clbl="http://schemas.microsoft.com/office/2020/mipLabelMetadata">
  <clbl:label id="{f4226406-bd2f-4ec8-a5c4-d438db83b918}" enabled="1" method="Privileged" siteId="{c73bf3ef-87e9-48e0-ac85-9c723e6cca3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Website disclosure</vt:lpstr>
    </vt:vector>
  </TitlesOfParts>
  <Company>Invesco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Sheth, Hiren</dc:creator>
  <cp:lastModifiedBy>Gurav, Akshay</cp:lastModifiedBy>
  <dcterms:created xsi:type="dcterms:W3CDTF">2025-01-13T06:11:56Z</dcterms:created>
  <dcterms:modified xsi:type="dcterms:W3CDTF">2025-01-13T11:55:45Z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